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440" windowHeight="6315"/>
  </bookViews>
  <sheets>
    <sheet name="6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<sst xmlns="http://schemas.openxmlformats.org/spreadsheetml/2006/main" count="51" uniqueCount="51">
  <si>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</si>
  <si>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</si>
  <si>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</si>
  <si>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</si>
  <si>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</si>
  <si>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</si>
  <si>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</si>
  <si>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</si>
  <si>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</si>
  <si>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</si>
  <si>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</si>
  <si>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</si>
  <si>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</si>
  <si>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</si>
  <si>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</si>
  <si>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</si>
  <si>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</si>
  <si>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</si>
  <si>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</si>
  <si>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</si>
  <si>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</si>
  <si>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</si>
  <si>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</si>
  <si>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</si>
  <si>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</si>
  <si>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</si>
  <si>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</si>
  <si>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</si>
  <si>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</si>
  <si>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</si>
  <si>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1 блюдо</t>
  </si>
  <si>
    <t>2 блюдо</t>
  </si>
  <si>
    <t>Гуляш (говядина)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</si>
  <si>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</si>
  <si>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</si>
  <si>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</si>
  <si>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</si>
  <si>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</si>
  <si>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</si>
  <si>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</si>
  <si>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</si>
  <si>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Булгур отварной с маслом </t>
  </si>
  <si>
    <t>14.85</t>
  </si>
  <si>
    <t>15.01.2024</t>
  </si>
  <si>
    <t xml:space="preserve">Суп куринный с яичной  лапшой  </t>
  </si>
  <si>
    <t>24.93</t>
  </si>
  <si>
    <t>72.26</t>
  </si>
  <si>
    <t>компот из смеси фрутовоягодная</t>
  </si>
  <si>
    <t>8.72</t>
  </si>
  <si>
    <t>2.30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</si>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</sst>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19" xfId="0" applyFont="1" applyFill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/>
    <xf numFmtId="0" fontId="5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/>
    <xf numFmtId="0" fontId="7" fillId="2" borderId="22" xfId="0" applyFont="1" applyFill="1" applyBorder="1" applyAlignment="1">
      <alignment horizontal="left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11" fillId="0" borderId="6" xfId="0" applyFont="1" applyBorder="1"/>
    <xf numFmtId="0" fontId="8" fillId="2" borderId="3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164" fontId="8" fillId="2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35" xfId="0" applyFont="1" applyBorder="1"/>
    <xf numFmtId="0" fontId="11" fillId="0" borderId="27" xfId="0" applyFont="1" applyBorder="1"/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center"/>
    </xf>
    <xf numFmtId="49" fontId="0" fillId="0" borderId="0" xfId="0" applyNumberFormat="1"/>
    <xf numFmtId="49" fontId="11" fillId="2" borderId="2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47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ht="23.25" x14ac:dyDescent="0.3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/>
      <c r="I2" s="4"/>
      <c r="J2" s="152" t="s">
        <v>43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63" t="s">
        <v>3</v>
      </c>
      <c r="C4" s="163"/>
      <c r="D4" s="159" t="s">
        <v>4</v>
      </c>
      <c r="E4" s="163" t="s">
        <v>5</v>
      </c>
      <c r="F4" s="154" t="s">
        <v>6</v>
      </c>
      <c r="G4" s="154" t="s">
        <v>7</v>
      </c>
      <c r="H4" s="154" t="s">
        <v>8</v>
      </c>
      <c r="I4" s="156" t="s">
        <v>9</v>
      </c>
      <c r="J4" s="157"/>
      <c r="K4" s="158"/>
      <c r="L4" s="159" t="s">
        <v>10</v>
      </c>
      <c r="M4" s="156" t="s">
        <v>11</v>
      </c>
      <c r="N4" s="161"/>
      <c r="O4" s="161"/>
      <c r="P4" s="161"/>
      <c r="Q4" s="162"/>
      <c r="R4" s="156" t="s">
        <v>12</v>
      </c>
      <c r="S4" s="161"/>
      <c r="T4" s="161"/>
      <c r="U4" s="161"/>
      <c r="V4" s="161"/>
      <c r="W4" s="161"/>
      <c r="X4" s="161"/>
      <c r="Y4" s="162"/>
    </row>
    <row r="5" spans="2:25" s="10" customFormat="1" ht="46.5" thickBot="1" x14ac:dyDescent="0.3">
      <c r="B5" s="155"/>
      <c r="C5" s="155"/>
      <c r="D5" s="160"/>
      <c r="E5" s="155"/>
      <c r="F5" s="155"/>
      <c r="G5" s="155"/>
      <c r="H5" s="155"/>
      <c r="I5" s="11" t="s">
        <v>13</v>
      </c>
      <c r="J5" s="12" t="s">
        <v>14</v>
      </c>
      <c r="K5" s="13" t="s">
        <v>15</v>
      </c>
      <c r="L5" s="16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19.5" customHeight="1" x14ac:dyDescent="0.25">
      <c r="B6" s="17"/>
      <c r="C6" s="18"/>
      <c r="D6" s="19"/>
      <c r="E6" s="20"/>
      <c r="F6" s="21"/>
      <c r="G6" s="22"/>
      <c r="H6" s="23"/>
      <c r="I6" s="24"/>
      <c r="J6" s="25"/>
      <c r="K6" s="26"/>
      <c r="L6" s="27"/>
      <c r="M6" s="28"/>
      <c r="N6" s="29"/>
      <c r="O6" s="29"/>
      <c r="P6" s="29"/>
      <c r="Q6" s="30"/>
      <c r="R6" s="28"/>
      <c r="S6" s="29"/>
      <c r="T6" s="29"/>
      <c r="U6" s="29"/>
      <c r="V6" s="29"/>
      <c r="W6" s="29"/>
      <c r="X6" s="29"/>
      <c r="Y6" s="31"/>
    </row>
    <row r="7" spans="2:25" s="10" customFormat="1" ht="26.25" customHeight="1" x14ac:dyDescent="0.25">
      <c r="B7" s="32"/>
      <c r="C7" s="33"/>
      <c r="D7" s="34"/>
      <c r="E7" s="35"/>
      <c r="F7" s="36"/>
      <c r="G7" s="37"/>
      <c r="H7" s="38"/>
      <c r="I7" s="39"/>
      <c r="J7" s="40"/>
      <c r="K7" s="41"/>
      <c r="L7" s="42"/>
      <c r="M7" s="43"/>
      <c r="N7" s="44"/>
      <c r="O7" s="44"/>
      <c r="P7" s="44"/>
      <c r="Q7" s="45"/>
      <c r="R7" s="43"/>
      <c r="S7" s="44"/>
      <c r="T7" s="44"/>
      <c r="U7" s="44"/>
      <c r="V7" s="44"/>
      <c r="W7" s="44"/>
      <c r="X7" s="44"/>
      <c r="Y7" s="46"/>
    </row>
    <row r="8" spans="2:25" s="58" customFormat="1" ht="26.25" customHeight="1" x14ac:dyDescent="0.25">
      <c r="B8" s="47"/>
      <c r="C8" s="48"/>
      <c r="D8" s="49"/>
      <c r="E8" s="50"/>
      <c r="F8" s="51"/>
      <c r="G8" s="52"/>
      <c r="H8" s="50"/>
      <c r="I8" s="53"/>
      <c r="J8" s="54"/>
      <c r="K8" s="55"/>
      <c r="L8" s="56"/>
      <c r="M8" s="53"/>
      <c r="N8" s="54"/>
      <c r="O8" s="54"/>
      <c r="P8" s="54"/>
      <c r="Q8" s="57"/>
      <c r="R8" s="53"/>
      <c r="S8" s="54"/>
      <c r="T8" s="54"/>
      <c r="U8" s="54"/>
      <c r="V8" s="54"/>
      <c r="W8" s="54"/>
      <c r="X8" s="54"/>
      <c r="Y8" s="55"/>
    </row>
    <row r="9" spans="2:25" s="58" customFormat="1" ht="26.25" customHeight="1" x14ac:dyDescent="0.25">
      <c r="B9" s="47"/>
      <c r="C9" s="48"/>
      <c r="D9" s="34"/>
      <c r="E9" s="38"/>
      <c r="F9" s="36"/>
      <c r="G9" s="37"/>
      <c r="H9" s="38"/>
      <c r="I9" s="59"/>
      <c r="J9" s="60"/>
      <c r="K9" s="61"/>
      <c r="L9" s="62"/>
      <c r="M9" s="59"/>
      <c r="N9" s="60"/>
      <c r="O9" s="60"/>
      <c r="P9" s="60"/>
      <c r="Q9" s="63"/>
      <c r="R9" s="59"/>
      <c r="S9" s="60"/>
      <c r="T9" s="60"/>
      <c r="U9" s="60"/>
      <c r="V9" s="60"/>
      <c r="W9" s="60"/>
      <c r="X9" s="60"/>
      <c r="Y9" s="61"/>
    </row>
    <row r="10" spans="2:25" s="58" customFormat="1" ht="26.25" customHeight="1" x14ac:dyDescent="0.25">
      <c r="B10" s="47"/>
      <c r="C10" s="48"/>
      <c r="D10" s="64"/>
      <c r="E10" s="35"/>
      <c r="F10" s="65"/>
      <c r="G10" s="66"/>
      <c r="H10" s="38"/>
      <c r="I10" s="59"/>
      <c r="J10" s="60"/>
      <c r="K10" s="61"/>
      <c r="L10" s="67"/>
      <c r="M10" s="59"/>
      <c r="N10" s="60"/>
      <c r="O10" s="60"/>
      <c r="P10" s="60"/>
      <c r="Q10" s="63"/>
      <c r="R10" s="59"/>
      <c r="S10" s="60"/>
      <c r="T10" s="60"/>
      <c r="U10" s="60"/>
      <c r="V10" s="60"/>
      <c r="W10" s="60"/>
      <c r="X10" s="60"/>
      <c r="Y10" s="61"/>
    </row>
    <row r="11" spans="2:25" s="58" customFormat="1" ht="23.25" customHeight="1" x14ac:dyDescent="0.25">
      <c r="B11" s="47"/>
      <c r="C11" s="48"/>
      <c r="D11" s="34"/>
      <c r="E11" s="35"/>
      <c r="F11" s="65"/>
      <c r="G11" s="66"/>
      <c r="H11" s="38"/>
      <c r="I11" s="59"/>
      <c r="J11" s="60"/>
      <c r="K11" s="61"/>
      <c r="L11" s="67"/>
      <c r="M11" s="59"/>
      <c r="N11" s="60"/>
      <c r="O11" s="60"/>
      <c r="P11" s="60"/>
      <c r="Q11" s="63"/>
      <c r="R11" s="59"/>
      <c r="S11" s="60"/>
      <c r="T11" s="60"/>
      <c r="U11" s="60"/>
      <c r="V11" s="60"/>
      <c r="W11" s="60"/>
      <c r="X11" s="60"/>
      <c r="Y11" s="61"/>
    </row>
    <row r="12" spans="2:25" s="58" customFormat="1" ht="23.25" customHeight="1" x14ac:dyDescent="0.25">
      <c r="B12" s="47"/>
      <c r="C12" s="48"/>
      <c r="D12" s="34"/>
      <c r="E12" s="35"/>
      <c r="F12" s="68"/>
      <c r="G12" s="69"/>
      <c r="H12" s="38"/>
      <c r="I12" s="70"/>
      <c r="J12" s="71"/>
      <c r="K12" s="72"/>
      <c r="L12" s="73"/>
      <c r="M12" s="70"/>
      <c r="N12" s="71"/>
      <c r="O12" s="71"/>
      <c r="P12" s="71"/>
      <c r="Q12" s="74"/>
      <c r="R12" s="70"/>
      <c r="S12" s="71"/>
      <c r="T12" s="71"/>
      <c r="U12" s="71"/>
      <c r="V12" s="71"/>
      <c r="W12" s="71"/>
      <c r="X12" s="71"/>
      <c r="Y12" s="72"/>
    </row>
    <row r="13" spans="2:25" s="58" customFormat="1" ht="28.5" customHeight="1" thickBot="1" x14ac:dyDescent="0.3">
      <c r="B13" s="47"/>
      <c r="C13" s="75"/>
      <c r="D13" s="34"/>
      <c r="E13" s="35"/>
      <c r="F13" s="76"/>
      <c r="G13" s="77"/>
      <c r="H13" s="38"/>
      <c r="I13" s="78"/>
      <c r="J13" s="79"/>
      <c r="K13" s="80"/>
      <c r="L13" s="81"/>
      <c r="M13" s="78"/>
      <c r="N13" s="82"/>
      <c r="O13" s="82"/>
      <c r="P13" s="82"/>
      <c r="Q13" s="83"/>
      <c r="R13" s="84"/>
      <c r="S13" s="82"/>
      <c r="T13" s="85"/>
      <c r="U13" s="82"/>
      <c r="V13" s="82"/>
      <c r="W13" s="82"/>
      <c r="X13" s="82"/>
      <c r="Y13" s="86"/>
    </row>
    <row r="14" spans="2:25" s="10" customFormat="1" ht="33.75" customHeight="1" x14ac:dyDescent="0.25">
      <c r="B14" s="17" t="s">
        <v>29</v>
      </c>
      <c r="C14" s="18"/>
      <c r="D14" s="19"/>
      <c r="E14" s="23"/>
      <c r="F14" s="87"/>
      <c r="G14" s="88"/>
      <c r="H14" s="89"/>
      <c r="I14" s="90"/>
      <c r="J14" s="25"/>
      <c r="K14" s="91"/>
      <c r="L14" s="92"/>
      <c r="M14" s="24"/>
      <c r="N14" s="90"/>
      <c r="O14" s="25"/>
      <c r="P14" s="25"/>
      <c r="Q14" s="26"/>
      <c r="R14" s="24"/>
      <c r="S14" s="25"/>
      <c r="T14" s="25"/>
      <c r="U14" s="25"/>
      <c r="V14" s="25"/>
      <c r="W14" s="25"/>
      <c r="X14" s="25"/>
      <c r="Y14" s="26"/>
    </row>
    <row r="15" spans="2:25" s="10" customFormat="1" ht="33.75" customHeight="1" x14ac:dyDescent="0.25">
      <c r="B15" s="32"/>
      <c r="C15" s="33"/>
      <c r="D15" s="66">
        <v>237</v>
      </c>
      <c r="E15" s="38" t="s">
        <v>30</v>
      </c>
      <c r="F15" s="36" t="s">
        <v>44</v>
      </c>
      <c r="G15" s="93">
        <v>250</v>
      </c>
      <c r="H15" s="35" t="s">
        <v>45</v>
      </c>
      <c r="I15" s="59">
        <v>1.8</v>
      </c>
      <c r="J15" s="60">
        <v>5.4</v>
      </c>
      <c r="K15" s="61">
        <v>7.2</v>
      </c>
      <c r="L15" s="62">
        <v>84.8</v>
      </c>
      <c r="M15" s="59">
        <v>0.03</v>
      </c>
      <c r="N15" s="94">
        <v>0.04</v>
      </c>
      <c r="O15" s="60">
        <v>10.08</v>
      </c>
      <c r="P15" s="60">
        <v>104.4</v>
      </c>
      <c r="Q15" s="63">
        <v>0</v>
      </c>
      <c r="R15" s="59">
        <v>28.34</v>
      </c>
      <c r="S15" s="60">
        <v>33.4</v>
      </c>
      <c r="T15" s="60">
        <v>15.66</v>
      </c>
      <c r="U15" s="60">
        <v>0.62</v>
      </c>
      <c r="V15" s="60">
        <v>269</v>
      </c>
      <c r="W15" s="60">
        <v>0.04</v>
      </c>
      <c r="X15" s="60">
        <v>0</v>
      </c>
      <c r="Y15" s="61">
        <v>0.02</v>
      </c>
    </row>
    <row r="16" spans="2:25" s="10" customFormat="1" ht="33.75" customHeight="1" x14ac:dyDescent="0.25">
      <c r="B16" s="95"/>
      <c r="C16" s="96"/>
      <c r="D16" s="34">
        <v>89</v>
      </c>
      <c r="E16" s="66" t="s">
        <v>31</v>
      </c>
      <c r="F16" s="97" t="s">
        <v>32</v>
      </c>
      <c r="G16" s="37">
        <v>100</v>
      </c>
      <c r="H16" s="38" t="s">
        <v>46</v>
      </c>
      <c r="I16" s="98">
        <v>18.13</v>
      </c>
      <c r="J16" s="99">
        <v>17.05</v>
      </c>
      <c r="K16" s="100">
        <v>3.69</v>
      </c>
      <c r="L16" s="101">
        <v>240.96</v>
      </c>
      <c r="M16" s="39">
        <v>0.06</v>
      </c>
      <c r="N16" s="102">
        <v>0.13</v>
      </c>
      <c r="O16" s="40">
        <v>1.06</v>
      </c>
      <c r="P16" s="40">
        <v>0</v>
      </c>
      <c r="Q16" s="103">
        <v>0</v>
      </c>
      <c r="R16" s="39">
        <v>17.03</v>
      </c>
      <c r="S16" s="40">
        <v>176.72</v>
      </c>
      <c r="T16" s="40">
        <v>23.18</v>
      </c>
      <c r="U16" s="40">
        <v>2.61</v>
      </c>
      <c r="V16" s="40">
        <v>317</v>
      </c>
      <c r="W16" s="40">
        <v>7.0000000000000001E-3</v>
      </c>
      <c r="X16" s="40">
        <v>3.5E-4</v>
      </c>
      <c r="Y16" s="41">
        <v>0.06</v>
      </c>
    </row>
    <row r="17" spans="2:25" s="10" customFormat="1" ht="33.75" customHeight="1" x14ac:dyDescent="0.25">
      <c r="B17" s="104"/>
      <c r="C17" s="96"/>
      <c r="D17" s="34">
        <v>209</v>
      </c>
      <c r="E17" s="38" t="s">
        <v>33</v>
      </c>
      <c r="F17" s="65" t="s">
        <v>41</v>
      </c>
      <c r="G17" s="38">
        <v>180</v>
      </c>
      <c r="H17" s="151" t="s">
        <v>42</v>
      </c>
      <c r="I17" s="105">
        <v>5.77</v>
      </c>
      <c r="J17" s="99">
        <v>5.05</v>
      </c>
      <c r="K17" s="106">
        <v>34.26</v>
      </c>
      <c r="L17" s="107">
        <v>194</v>
      </c>
      <c r="M17" s="105">
        <v>7.0000000000000007E-2</v>
      </c>
      <c r="N17" s="105">
        <v>0.05</v>
      </c>
      <c r="O17" s="99">
        <v>0</v>
      </c>
      <c r="P17" s="99">
        <v>20</v>
      </c>
      <c r="Q17" s="106">
        <v>0.09</v>
      </c>
      <c r="R17" s="98">
        <v>18.02</v>
      </c>
      <c r="S17" s="99">
        <v>131.28</v>
      </c>
      <c r="T17" s="108">
        <v>70.7</v>
      </c>
      <c r="U17" s="99">
        <v>1.1000000000000001</v>
      </c>
      <c r="V17" s="99">
        <v>170.22</v>
      </c>
      <c r="W17" s="99">
        <v>0.01</v>
      </c>
      <c r="X17" s="99">
        <v>1.1999999999999999E-3</v>
      </c>
      <c r="Y17" s="100">
        <v>0</v>
      </c>
    </row>
    <row r="18" spans="2:25" s="10" customFormat="1" ht="43.5" customHeight="1" x14ac:dyDescent="0.25">
      <c r="B18" s="104"/>
      <c r="C18" s="96"/>
      <c r="D18" s="64">
        <v>216</v>
      </c>
      <c r="E18" s="38" t="s">
        <v>34</v>
      </c>
      <c r="F18" s="36" t="s">
        <v>47</v>
      </c>
      <c r="G18" s="66">
        <v>200</v>
      </c>
      <c r="H18" s="153" t="s">
        <v>48</v>
      </c>
      <c r="I18" s="59">
        <v>0.26</v>
      </c>
      <c r="J18" s="60">
        <v>0</v>
      </c>
      <c r="K18" s="61">
        <v>15.46</v>
      </c>
      <c r="L18" s="109">
        <v>62</v>
      </c>
      <c r="M18" s="59">
        <v>0</v>
      </c>
      <c r="N18" s="94">
        <v>0</v>
      </c>
      <c r="O18" s="60">
        <v>4.4000000000000004</v>
      </c>
      <c r="P18" s="60">
        <v>0</v>
      </c>
      <c r="Q18" s="61">
        <v>0</v>
      </c>
      <c r="R18" s="59">
        <v>0.4</v>
      </c>
      <c r="S18" s="60">
        <v>0</v>
      </c>
      <c r="T18" s="60">
        <v>0</v>
      </c>
      <c r="U18" s="60">
        <v>0.04</v>
      </c>
      <c r="V18" s="60">
        <v>0.36</v>
      </c>
      <c r="W18" s="60">
        <v>0</v>
      </c>
      <c r="X18" s="60">
        <v>0</v>
      </c>
      <c r="Y18" s="61">
        <v>0</v>
      </c>
    </row>
    <row r="19" spans="2:25" s="10" customFormat="1" ht="33.75" customHeight="1" x14ac:dyDescent="0.25">
      <c r="B19" s="104"/>
      <c r="C19" s="96"/>
      <c r="D19" s="110">
        <v>119</v>
      </c>
      <c r="E19" s="111" t="s">
        <v>35</v>
      </c>
      <c r="F19" s="112" t="s">
        <v>36</v>
      </c>
      <c r="G19" s="66">
        <v>30</v>
      </c>
      <c r="H19" s="151" t="s">
        <v>49</v>
      </c>
      <c r="I19" s="94">
        <v>2.13</v>
      </c>
      <c r="J19" s="60">
        <v>0.21</v>
      </c>
      <c r="K19" s="63">
        <v>13.26</v>
      </c>
      <c r="L19" s="113">
        <v>72</v>
      </c>
      <c r="M19" s="59">
        <v>0.03</v>
      </c>
      <c r="N19" s="94">
        <v>0.01</v>
      </c>
      <c r="O19" s="60">
        <v>0</v>
      </c>
      <c r="P19" s="60">
        <v>0</v>
      </c>
      <c r="Q19" s="61">
        <v>0</v>
      </c>
      <c r="R19" s="59">
        <v>11.1</v>
      </c>
      <c r="S19" s="60">
        <v>65.400000000000006</v>
      </c>
      <c r="T19" s="60">
        <v>19.5</v>
      </c>
      <c r="U19" s="60">
        <v>0.84</v>
      </c>
      <c r="V19" s="60">
        <v>27.9</v>
      </c>
      <c r="W19" s="60">
        <v>1E-3</v>
      </c>
      <c r="X19" s="60">
        <v>2E-3</v>
      </c>
      <c r="Y19" s="61">
        <v>0</v>
      </c>
    </row>
    <row r="20" spans="2:25" s="10" customFormat="1" ht="33.75" customHeight="1" x14ac:dyDescent="0.25">
      <c r="B20" s="104"/>
      <c r="C20" s="96"/>
      <c r="D20" s="49">
        <v>120</v>
      </c>
      <c r="E20" s="111" t="s">
        <v>37</v>
      </c>
      <c r="F20" s="112" t="s">
        <v>38</v>
      </c>
      <c r="G20" s="66">
        <v>20</v>
      </c>
      <c r="H20" s="66">
        <v>1.9</v>
      </c>
      <c r="I20" s="94">
        <v>1.1399999999999999</v>
      </c>
      <c r="J20" s="60">
        <v>0.22</v>
      </c>
      <c r="K20" s="63">
        <v>7.44</v>
      </c>
      <c r="L20" s="113">
        <v>36.26</v>
      </c>
      <c r="M20" s="59">
        <v>0.02</v>
      </c>
      <c r="N20" s="94">
        <v>2.4E-2</v>
      </c>
      <c r="O20" s="60">
        <v>0.08</v>
      </c>
      <c r="P20" s="60">
        <v>0</v>
      </c>
      <c r="Q20" s="61">
        <v>0</v>
      </c>
      <c r="R20" s="59">
        <v>6.8</v>
      </c>
      <c r="S20" s="60">
        <v>24</v>
      </c>
      <c r="T20" s="60">
        <v>8.1999999999999993</v>
      </c>
      <c r="U20" s="60">
        <v>0.46</v>
      </c>
      <c r="V20" s="60">
        <v>73.5</v>
      </c>
      <c r="W20" s="60">
        <v>2E-3</v>
      </c>
      <c r="X20" s="60">
        <v>2E-3</v>
      </c>
      <c r="Y20" s="61">
        <v>1.2E-2</v>
      </c>
    </row>
    <row r="21" spans="2:25" s="10" customFormat="1" ht="33.75" customHeight="1" x14ac:dyDescent="0.25">
      <c r="B21" s="104"/>
      <c r="C21" s="96"/>
      <c r="D21" s="114"/>
      <c r="E21" s="115"/>
      <c r="F21" s="116" t="s">
        <v>39</v>
      </c>
      <c r="G21" s="117">
        <f>SUM(G14:G20)</f>
        <v>780</v>
      </c>
      <c r="H21" s="50"/>
      <c r="I21" s="118">
        <f>SUM(I14:I20)</f>
        <v>29.23</v>
      </c>
      <c r="J21" s="119">
        <f>SUM(J14:J20)</f>
        <v>27.930000000000003</v>
      </c>
      <c r="K21" s="120">
        <f t="shared" ref="K21" si="0">SUM(K14:K20)</f>
        <v>81.31</v>
      </c>
      <c r="L21" s="121">
        <f>SUM(L14:L20)</f>
        <v>690.02</v>
      </c>
      <c r="M21" s="122">
        <f t="shared" ref="M21:Y21" si="1">SUM(M13:M20)</f>
        <v>0.21</v>
      </c>
      <c r="N21" s="122">
        <f t="shared" si="1"/>
        <v>0.25400000000000006</v>
      </c>
      <c r="O21" s="123">
        <f t="shared" si="1"/>
        <v>15.620000000000001</v>
      </c>
      <c r="P21" s="123">
        <f t="shared" si="1"/>
        <v>124.4</v>
      </c>
      <c r="Q21" s="124">
        <f t="shared" si="1"/>
        <v>0.09</v>
      </c>
      <c r="R21" s="122">
        <f t="shared" si="1"/>
        <v>81.69</v>
      </c>
      <c r="S21" s="123">
        <f t="shared" si="1"/>
        <v>430.79999999999995</v>
      </c>
      <c r="T21" s="123">
        <f t="shared" si="1"/>
        <v>137.24</v>
      </c>
      <c r="U21" s="123">
        <f t="shared" si="1"/>
        <v>5.67</v>
      </c>
      <c r="V21" s="123">
        <f t="shared" si="1"/>
        <v>857.98</v>
      </c>
      <c r="W21" s="123">
        <f t="shared" si="1"/>
        <v>6.0000000000000005E-2</v>
      </c>
      <c r="X21" s="123">
        <f t="shared" si="1"/>
        <v>5.5500000000000002E-3</v>
      </c>
      <c r="Y21" s="125">
        <f t="shared" si="1"/>
        <v>9.1999999999999998E-2</v>
      </c>
    </row>
    <row r="22" spans="2:25" s="10" customFormat="1" ht="33.75" customHeight="1" thickBot="1" x14ac:dyDescent="0.3">
      <c r="B22" s="126"/>
      <c r="C22" s="127"/>
      <c r="D22" s="128"/>
      <c r="E22" s="129"/>
      <c r="F22" s="130" t="s">
        <v>40</v>
      </c>
      <c r="G22" s="129"/>
      <c r="H22" s="131"/>
      <c r="I22" s="132"/>
      <c r="J22" s="133"/>
      <c r="K22" s="134"/>
      <c r="L22" s="135">
        <f>L21/23.5</f>
        <v>29.362553191489361</v>
      </c>
      <c r="M22" s="132"/>
      <c r="N22" s="136"/>
      <c r="O22" s="133"/>
      <c r="P22" s="133"/>
      <c r="Q22" s="137"/>
      <c r="R22" s="132"/>
      <c r="S22" s="133"/>
      <c r="T22" s="133"/>
      <c r="U22" s="133"/>
      <c r="V22" s="133"/>
      <c r="W22" s="133"/>
      <c r="X22" s="133"/>
      <c r="Y22" s="134"/>
    </row>
    <row r="23" spans="2:25" x14ac:dyDescent="0.25">
      <c r="B23" s="8"/>
      <c r="C23" s="8"/>
      <c r="D23" s="138"/>
      <c r="E23" s="8"/>
      <c r="F23" s="8"/>
      <c r="G23" s="8"/>
      <c r="H23" s="139"/>
      <c r="I23" s="140"/>
      <c r="J23" s="139"/>
      <c r="K23" s="8"/>
      <c r="L23" s="141"/>
      <c r="M23" s="8"/>
      <c r="N23" s="8"/>
      <c r="O23" s="8"/>
    </row>
    <row r="24" spans="2:25" s="142" customFormat="1" ht="18.75" x14ac:dyDescent="0.25">
      <c r="D24" s="143"/>
      <c r="E24" s="144"/>
      <c r="F24" s="145"/>
      <c r="G24" s="146"/>
      <c r="H24" s="144"/>
      <c r="I24" s="144"/>
      <c r="J24" s="144"/>
      <c r="K24" s="144"/>
    </row>
    <row r="25" spans="2:25" ht="18.75" x14ac:dyDescent="0.25">
      <c r="E25" s="148"/>
      <c r="F25" s="149"/>
      <c r="G25" s="150"/>
      <c r="H25" s="148"/>
      <c r="I25" s="148"/>
      <c r="J25" s="148"/>
      <c r="K25" s="148"/>
    </row>
    <row r="26" spans="2:25" x14ac:dyDescent="0.25">
      <c r="E26" s="148"/>
      <c r="F26" s="148"/>
      <c r="G26" s="148"/>
      <c r="H26" s="148"/>
      <c r="I26" s="148"/>
      <c r="J26" s="148"/>
      <c r="K26" s="148"/>
    </row>
    <row r="27" spans="2:25" x14ac:dyDescent="0.25">
      <c r="E27" s="148"/>
      <c r="F27" s="148"/>
      <c r="G27" s="148"/>
      <c r="H27" s="148"/>
      <c r="I27" s="148"/>
      <c r="J27" s="148"/>
      <c r="K27" s="148"/>
    </row>
    <row r="28" spans="2:25" x14ac:dyDescent="0.25">
      <c r="E28" s="148"/>
      <c r="F28" s="148"/>
      <c r="G28" s="148"/>
      <c r="H28" s="148"/>
      <c r="I28" s="148"/>
      <c r="J28" s="148"/>
      <c r="K28" s="148"/>
    </row>
    <row r="29" spans="2:25" x14ac:dyDescent="0.25">
      <c r="E29" s="148"/>
      <c r="F29" s="148"/>
      <c r="G29" s="148"/>
      <c r="H29" s="148"/>
      <c r="I29" s="148"/>
      <c r="J29" s="148"/>
      <c r="K29" s="148"/>
    </row>
    <row r="30" spans="2:25" x14ac:dyDescent="0.25">
      <c r="E30" s="148"/>
      <c r="F30" s="148"/>
      <c r="G30" s="148"/>
      <c r="H30" s="148"/>
      <c r="I30" s="148"/>
      <c r="J30" s="148"/>
      <c r="K30" s="148"/>
    </row>
    <row r="31" spans="2:25" x14ac:dyDescent="0.25">
      <c r="E31" s="148"/>
      <c r="F31" s="148"/>
      <c r="G31" s="148"/>
      <c r="H31" s="148"/>
      <c r="I31" s="148"/>
      <c r="J31" s="148"/>
      <c r="K31" s="148"/>
    </row>
    <row r="32" spans="2:25" x14ac:dyDescent="0.25">
      <c r="E32" s="148"/>
      <c r="F32" s="148"/>
      <c r="G32" s="148"/>
      <c r="H32" s="148"/>
      <c r="I32" s="148"/>
      <c r="J32" s="148"/>
      <c r="K32" s="14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2023-09-07T01:41:55Z</dcterms:created>
  <dcterms:modified xsi:type="dcterms:W3CDTF">2024-02-04T06:47:58Z</dcterms:modified>
</cp:coreProperties>
</file>